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KD" sheetId="1" r:id="rId1"/>
    <sheet name="H1" sheetId="2" r:id="rId2"/>
    <sheet name="H2-(1)" sheetId="3" r:id="rId3"/>
    <sheet name="H2-(2)" sheetId="15" r:id="rId4"/>
    <sheet name="H3-(1)" sheetId="4" r:id="rId5"/>
    <sheet name="H3-(2)" sheetId="10" r:id="rId6"/>
    <sheet name="H3-(3)" sheetId="11" r:id="rId7"/>
    <sheet name="H3-(4)" sheetId="12" r:id="rId8"/>
    <sheet name="H3-(5)" sheetId="13" r:id="rId9"/>
    <sheet name="H3-(6)" sheetId="18" r:id="rId10"/>
    <sheet name="H4-(2)" sheetId="14" r:id="rId11"/>
    <sheet name="图片" sheetId="8" r:id="rId12"/>
    <sheet name="AEO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<sst xmlns="http://schemas.openxmlformats.org/spreadsheetml/2006/main" count="98" uniqueCount="76">
  <si>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</si>
  <si>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</si>
  <si>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</si>
  <si>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</si>
  <si>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</si>
  <si>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</si>
  <si>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</si>
  <si>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</si>
  <si>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</si>
  <si>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</si>
  <si>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</si>
  <si>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</si>
  <si>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</si>
  <si>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</si>
  <si>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</si>
  <si>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</si>
  <si>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</si>
  <si>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</si>
  <si>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https://www.wago.com.cn/cn/digitization/smartdata</t>
  </si>
  <si>
    <t>smartDATA助您实现数字增值</t>
  </si>
  <si>
    <t>Smart Designer配置器</t>
  </si>
  <si>
    <t>过程优化和网络化：使用WAGO smartDATA，充分挖掘工业4.0的潜能，提高生产智能化水平。</t>
  </si>
  <si>
    <t>暂时无修改</t>
  </si>
  <si>
    <t>电气工程数字化转型</t>
  </si>
  <si>
    <t>数字化工程数据服务_端子排在线配置器_WAGO万可</t>
  </si>
  <si>
    <t>万可助推电气工程数字化转型与电气设计数据协同。依托数字化工程数据服务，通过端子排在线配置器，构建控制柜数字孪生，赋能控制柜数字化制造。</t>
  </si>
  <si>
    <t>电气工程数字化转型，电气设计数据协同，端子排在线配置器，控制柜数字化制造，控制柜数字孪生，数字化工程，数字化工程数据服务，智能服务枢纽</t>
  </si>
  <si>
    <t>电气设计数据协同</t>
  </si>
  <si>
    <t>端子排在线配置器</t>
  </si>
  <si>
    <t>控制柜数字化制造</t>
  </si>
  <si>
    <t>控制柜数字孪生</t>
  </si>
  <si>
    <t>数字化工程</t>
  </si>
  <si>
    <t>数字化工程数据服务</t>
  </si>
  <si>
    <t>智能服务枢纽</t>
  </si>
  <si>
    <t>数字化工程与制造</t>
  </si>
  <si>
    <t>Current(目前的) H1</t>
  </si>
  <si>
    <t>Recommend(推荐) H1</t>
  </si>
  <si>
    <t>WAGO smartDATA：驱动控制柜制造与电气工程数字化转型</t>
  </si>
  <si>
    <t>heading结构化布局需要调整</t>
  </si>
  <si>
    <t>Current(目前的) H2</t>
  </si>
  <si>
    <t>Recommend(推荐) H2</t>
  </si>
  <si>
    <t>迈向数字化未来，创造更多价值</t>
  </si>
  <si>
    <t>迈向数字化未来，创造更多价值：智能服务枢纽</t>
  </si>
  <si>
    <t>工作流程</t>
  </si>
  <si>
    <t>智能工作流程：打通从电气规划到机械安装的数字孪生</t>
  </si>
  <si>
    <t>Current(目前的) H3</t>
  </si>
  <si>
    <t>Recommend(推荐) H3</t>
  </si>
  <si>
    <t>Smart Service Hub——助您开启数字化电气安装之旅</t>
  </si>
  <si>
    <t xml:space="preserve">Smart Service Hub —— 畅享全流程数字化增值链 </t>
  </si>
  <si>
    <t>规划与设计 (Planning &amp; Design)</t>
  </si>
  <si>
    <t>目前没有文字，需要加图片</t>
  </si>
  <si>
    <t>采购与生产工程 (Procurement &amp; Production Engineering)</t>
  </si>
  <si>
    <t>图片来源于网络，大小已经修改，可以看一下，能用的话直接上传即可</t>
  </si>
  <si>
    <t xml:space="preserve">生产与文档 (Production &amp; Documentation) </t>
  </si>
  <si>
    <t xml:space="preserve"> 调试与维护 (Commissioning &amp; Maintenance)</t>
  </si>
  <si>
    <t>后台代码有问题</t>
  </si>
  <si>
    <t>Current(目前的) H4</t>
  </si>
  <si>
    <t>Recommend(推荐) H4</t>
  </si>
  <si>
    <t>smartDATA Engineering从设计到项目竣工</t>
  </si>
  <si>
    <t>WAGO smartDATA 数字化工程应用：从设计到项目竣工</t>
  </si>
  <si>
    <r>
      <rPr>
        <b/>
        <sz val="10"/>
        <color theme="0"/>
        <rFont val="仿宋"/>
        <charset val="134"/>
      </rPr>
      <t>页面顶部主产品图</t>
    </r>
    <r>
      <rPr>
        <sz val="11"/>
        <color theme="0"/>
        <rFont val="宋体"/>
        <charset val="134"/>
        <scheme val="minor"/>
      </rPr>
      <t xml:space="preserve"> (原名：</t>
    </r>
    <r>
      <rPr>
        <sz val="11"/>
        <color theme="0"/>
        <rFont val="仿宋"/>
        <charset val="134"/>
      </rPr>
      <t>2000-Bild-01-2000x1125-Stage</t>
    </r>
    <r>
      <rPr>
        <sz val="11"/>
        <color theme="0"/>
        <rFont val="宋体"/>
        <charset val="134"/>
        <scheme val="minor"/>
      </rPr>
      <t>)</t>
    </r>
  </si>
  <si>
    <t>alt=“alt="万可WAGO smartDATA控制柜制造数字化工程与双屏设计软件界面展示"”</t>
  </si>
  <si>
    <t>Smart Service Hub 界面图（名称：768-Smart-Service-Hub-2000x1125-.jpg）</t>
  </si>
  <si>
    <t>alt=“万可智能服务枢纽Smart Service Hub在线多系统集成与数字化转型平台”</t>
  </si>
  <si>
    <t>工作流程 - 规划与设计手绘风显示图（名称：768-Bild-03-2000x1125-Stage.jpg）</t>
  </si>
  <si>
    <t>alt=“基于smartDATA的电气工程数字化转型规划与3D CAD模型设计流程”</t>
  </si>
  <si>
    <t>heading页面文字已经写好，就差添加图片，找一下这三个位置的图片进行添加即可</t>
  </si>
  <si>
    <t>alt1=“基于smartDATA的电气工程数字化转型采购与生产工程”</t>
  </si>
  <si>
    <t>alt2=“数字化车间无纸化装配说明与Smart Script打标数据导出”</t>
  </si>
  <si>
    <t>alt3=“智能服务枢纽Smart Service Hub现场设备全生命周期数字孪生档案”</t>
  </si>
  <si>
    <t>自动化软件图片（名称：768-buehne-software-2000x1500.jpg）</t>
  </si>
  <si>
    <t>alt1=“万可WAGO自动化设计软件与智能数字工厂软件选型管理系统”</t>
  </si>
  <si>
    <t>未来行业发展图片（名称：768-digitalisierung-prozessanlage-vernetzung-industrie-4-0-2000x2000.jpg）</t>
  </si>
  <si>
    <t>alt1=“数字化转型下的未来行业发展与云端智能自动化交叉通信应用场景”</t>
  </si>
  <si>
    <t>QA版块内容示意（样式：折叠面板）</t>
  </si>
  <si>
    <t xml:space="preserve">Q1：万可数字化工程数据如何助力工程行业数字化转型？ 
A： 万可通过 smartDATA 智能服务枢纽（Smart Service Hub），为电气开关设备与控制柜制造提供符合 eCl@ss 和 ETIM 标准的标准化数据。工程师可直接使用免安装的 Smart Designer 在线配置器进行 3D 端子排设计与自动查错，并一键将打标数据导出至 Smart Script 打印，实现了从电气规划到车间无纸化制造的数字孪生闭环，全面助推企业降本增效。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</si>
</sst>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"/>
      <charset val="134"/>
    </font>
    <font>
      <u/>
      <sz val="11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23495</xdr:colOff>
      <xdr:row>0</xdr:row>
      <xdr:rowOff>635</xdr:rowOff>
    </xdr:from>
    <xdr:to>
      <xdr:col>11</xdr:col>
      <xdr:colOff>304800</xdr:colOff>
      <xdr:row>18</xdr:row>
      <xdr:rowOff>93980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6880" y="635"/>
          <a:ext cx="6453505" cy="317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26035</xdr:colOff>
      <xdr:row>6</xdr:row>
      <xdr:rowOff>161925</xdr:rowOff>
    </xdr:from>
    <xdr:to>
      <xdr:col>1</xdr:col>
      <xdr:colOff>257810</xdr:colOff>
      <xdr:row>19</xdr:row>
      <xdr:rowOff>15875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35" y="1190625"/>
          <a:ext cx="2555875" cy="2082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25400</xdr:colOff>
      <xdr:row>0</xdr:row>
      <xdr:rowOff>13335</xdr:rowOff>
    </xdr:from>
    <xdr:to>
      <xdr:col>13</xdr:col>
      <xdr:colOff>527050</xdr:colOff>
      <xdr:row>13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4490" y="13335"/>
          <a:ext cx="7814945" cy="2381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120650</xdr:colOff>
      <xdr:row>2</xdr:row>
      <xdr:rowOff>76200</xdr:rowOff>
    </xdr:from>
    <xdr:to>
      <xdr:col>0</xdr:col>
      <xdr:colOff>3848735</xdr:colOff>
      <xdr:row>14</xdr:row>
      <xdr:rowOff>41275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650" y="419100"/>
          <a:ext cx="3728085" cy="202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572135</xdr:colOff>
      <xdr:row>33</xdr:row>
      <xdr:rowOff>114300</xdr:rowOff>
    </xdr:from>
    <xdr:to>
      <xdr:col>0</xdr:col>
      <xdr:colOff>4134485</xdr:colOff>
      <xdr:row>50</xdr:row>
      <xdr:rowOff>158750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135" y="5727700"/>
          <a:ext cx="3562350" cy="295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487680</xdr:colOff>
      <xdr:row>17</xdr:row>
      <xdr:rowOff>0</xdr:rowOff>
    </xdr:from>
    <xdr:to>
      <xdr:col>0</xdr:col>
      <xdr:colOff>5861050</xdr:colOff>
      <xdr:row>27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7680" y="2914650"/>
          <a:ext cx="537337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57</xdr:row>
      <xdr:rowOff>81280</xdr:rowOff>
    </xdr:from>
    <xdr:to>
      <xdr:col>0</xdr:col>
      <xdr:colOff>6800215</xdr:colOff>
      <xdr:row>78</xdr:row>
      <xdr:rowOff>63500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9809480"/>
          <a:ext cx="6799580" cy="358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82</xdr:row>
      <xdr:rowOff>57150</xdr:rowOff>
    </xdr:from>
    <xdr:to>
      <xdr:col>0</xdr:col>
      <xdr:colOff>2900680</xdr:colOff>
      <xdr:row>95</xdr:row>
      <xdr:rowOff>31750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2900" y="14071600"/>
          <a:ext cx="2557780" cy="220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</xdr:colOff>
      <xdr:row>100</xdr:row>
      <xdr:rowOff>6350</xdr:rowOff>
    </xdr:from>
    <xdr:to>
      <xdr:col>0</xdr:col>
      <xdr:colOff>3696335</xdr:colOff>
      <xdr:row>118</xdr:row>
      <xdr:rowOff>120650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335" y="17106900"/>
          <a:ext cx="3683000" cy="320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609600</xdr:colOff>
      <xdr:row>12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8755" y="0"/>
          <a:ext cx="7467600" cy="2171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50800</xdr:colOff>
      <xdr:row>0</xdr:row>
      <xdr:rowOff>178435</xdr:rowOff>
    </xdr:from>
    <xdr:to>
      <xdr:col>13</xdr:col>
      <xdr:colOff>95250</xdr:colOff>
      <xdr:row>6</xdr:row>
      <xdr:rowOff>146685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5510" y="178435"/>
          <a:ext cx="7357745" cy="1073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168275</xdr:colOff>
      <xdr:row>0</xdr:row>
      <xdr:rowOff>95250</xdr:rowOff>
    </xdr:from>
    <xdr:to>
      <xdr:col>12</xdr:col>
      <xdr:colOff>457200</xdr:colOff>
      <xdr:row>13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9875" y="95250"/>
          <a:ext cx="7146925" cy="2139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7</xdr:col>
      <xdr:colOff>400050</xdr:colOff>
      <xdr:row>18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3829050" cy="320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1098550</xdr:colOff>
      <xdr:row>17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1060" y="0"/>
          <a:ext cx="3620135" cy="299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5</xdr:row>
      <xdr:rowOff>12700</xdr:rowOff>
    </xdr:from>
    <xdr:to>
      <xdr:col>1</xdr:col>
      <xdr:colOff>2622550</xdr:colOff>
      <xdr:row>20</xdr:row>
      <xdr:rowOff>88900</xdr:rowOff>
    </xdr:to>
    <xdr:pic>
      <xdr:nvPicPr>
        <xdr:cNvPr id="2" name="图片 1" descr="采购与生产工程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" y="869950"/>
          <a:ext cx="5086985" cy="2647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37465</xdr:colOff>
      <xdr:row>1</xdr:row>
      <xdr:rowOff>26035</xdr:rowOff>
    </xdr:from>
    <xdr:to>
      <xdr:col>7</xdr:col>
      <xdr:colOff>488315</xdr:colOff>
      <xdr:row>10</xdr:row>
      <xdr:rowOff>83185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8475" y="197485"/>
          <a:ext cx="387985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3</xdr:row>
      <xdr:rowOff>6350</xdr:rowOff>
    </xdr:from>
    <xdr:to>
      <xdr:col>1</xdr:col>
      <xdr:colOff>1619250</xdr:colOff>
      <xdr:row>18</xdr:row>
      <xdr:rowOff>82550</xdr:rowOff>
    </xdr:to>
    <xdr:pic>
      <xdr:nvPicPr>
        <xdr:cNvPr id="2" name="图片 1" descr="生产与文档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520700"/>
          <a:ext cx="5175885" cy="2647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36830</xdr:colOff>
      <xdr:row>0</xdr:row>
      <xdr:rowOff>83185</xdr:rowOff>
    </xdr:from>
    <xdr:to>
      <xdr:col>7</xdr:col>
      <xdr:colOff>341630</xdr:colOff>
      <xdr:row>9</xdr:row>
      <xdr:rowOff>102235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61990" y="83185"/>
          <a:ext cx="3733800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6350</xdr:rowOff>
    </xdr:from>
    <xdr:to>
      <xdr:col>1</xdr:col>
      <xdr:colOff>2933700</xdr:colOff>
      <xdr:row>19</xdr:row>
      <xdr:rowOff>82550</xdr:rowOff>
    </xdr:to>
    <xdr:pic>
      <xdr:nvPicPr>
        <xdr:cNvPr id="2" name="图片 1" descr="调试和维护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692150"/>
          <a:ext cx="5057775" cy="2647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107315</xdr:colOff>
      <xdr:row>0</xdr:row>
      <xdr:rowOff>58420</xdr:rowOff>
    </xdr:from>
    <xdr:to>
      <xdr:col>12</xdr:col>
      <xdr:colOff>234950</xdr:colOff>
      <xdr:row>11</xdr:row>
      <xdr:rowOff>57785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48730" y="58420"/>
          <a:ext cx="6776085" cy="188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126365</xdr:rowOff>
    </xdr:from>
    <xdr:to>
      <xdr:col>4</xdr:col>
      <xdr:colOff>206375</xdr:colOff>
      <xdr:row>26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012315"/>
          <a:ext cx="7776845" cy="2464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digitization/smart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C1" sqref="C1:F2"/>
    </sheetView>
  </sheetViews>
  <sheetFormatPr defaultColWidth="9" defaultRowHeight="13.5"/>
  <cols>
    <col min="1" max="1" width="9" style="4"/>
    <col min="2" max="2" width="13.5416666666667" style="4" customWidth="1"/>
    <col min="3" max="3" width="74.0916666666667" style="4" customWidth="1"/>
    <col min="4" max="4" width="20.0916666666667" style="4" customWidth="1"/>
    <col min="5" max="5" width="22.8166666666667" style="4" customWidth="1"/>
    <col min="6" max="6" width="40.5416666666667" style="4" customWidth="1"/>
    <col min="7" max="7" width="16.1833333333333" style="4" customWidth="1"/>
    <col min="8" max="8" width="29.375" style="4" customWidth="1"/>
    <col min="9" max="9" width="27.1833333333333" style="4" customWidth="1"/>
    <col min="10" max="10" width="26.3666666666667" style="4" customWidth="1"/>
    <col min="11" max="11" width="9" style="4"/>
    <col min="12" max="12" width="15.5416666666667" style="4" customWidth="1"/>
    <col min="13" max="13" width="32.3666666666667" style="4" customWidth="1"/>
    <col min="14" max="14" width="9" style="4"/>
    <col min="15" max="15" width="23.275" style="4" customWidth="1"/>
    <col min="16" max="16" width="32.0916666666667" style="4" customWidth="1"/>
    <col min="17" max="16384" width="9" style="4"/>
  </cols>
  <sheetData>
    <row r="1" s="10" customFormat="1" ht="17" customHeight="1" spans="1:17">
      <c r="A1" s="11" t="s">
        <v>0</v>
      </c>
      <c r="B1" s="11" t="s">
        <v>1</v>
      </c>
      <c r="C1" s="11" t="s">
        <v>2</v>
      </c>
      <c r="D1" s="12" t="s">
        <v>3</v>
      </c>
      <c r="E1" s="12"/>
      <c r="F1" s="12"/>
      <c r="G1" s="13" t="s">
        <v>4</v>
      </c>
      <c r="H1" s="13"/>
      <c r="I1" s="13"/>
      <c r="J1" s="13"/>
      <c r="K1" s="13"/>
      <c r="L1" s="13"/>
      <c r="M1" s="13"/>
      <c r="N1" s="13"/>
      <c r="O1" s="13"/>
      <c r="P1" s="13"/>
      <c r="Q1" s="13" t="s">
        <v>5</v>
      </c>
    </row>
    <row r="2" s="10" customFormat="1" spans="1:17">
      <c r="A2" s="11"/>
      <c r="B2" s="11"/>
      <c r="C2" s="11"/>
      <c r="D2" s="11" t="s">
        <v>6</v>
      </c>
      <c r="E2" s="11" t="s">
        <v>7</v>
      </c>
      <c r="F2" s="11" t="s">
        <v>8</v>
      </c>
      <c r="G2" s="14" t="s">
        <v>9</v>
      </c>
      <c r="H2" s="14" t="s">
        <v>10</v>
      </c>
      <c r="I2" s="15" t="s">
        <v>11</v>
      </c>
      <c r="J2" s="15" t="s">
        <v>12</v>
      </c>
      <c r="K2" s="14" t="s">
        <v>13</v>
      </c>
      <c r="L2" s="14" t="s">
        <v>14</v>
      </c>
      <c r="M2" s="14" t="s">
        <v>15</v>
      </c>
      <c r="N2" s="14" t="s">
        <v>13</v>
      </c>
      <c r="O2" s="14" t="s">
        <v>14</v>
      </c>
      <c r="P2" s="15" t="s">
        <v>16</v>
      </c>
      <c r="Q2" s="13"/>
    </row>
    <row r="3" spans="1:17">
      <c r="A3" s="5">
        <v>1</v>
      </c>
      <c r="B3" s="5" t="s">
        <v>17</v>
      </c>
      <c r="C3" s="16" t="s">
        <v>18</v>
      </c>
      <c r="D3" s="17" t="s">
        <v>19</v>
      </c>
      <c r="E3" s="5" t="s">
        <v>20</v>
      </c>
      <c r="F3" s="17" t="s">
        <v>21</v>
      </c>
      <c r="G3" s="18" t="s">
        <v>22</v>
      </c>
      <c r="H3" s="5" t="s">
        <v>23</v>
      </c>
      <c r="I3" s="5">
        <v>2</v>
      </c>
      <c r="J3" s="19" t="s">
        <v>24</v>
      </c>
      <c r="K3" s="20">
        <f>LEN(J3)</f>
        <v>25</v>
      </c>
      <c r="L3" s="20">
        <v>30</v>
      </c>
      <c r="M3" s="19" t="s">
        <v>25</v>
      </c>
      <c r="N3" s="20">
        <f>LEN(M3)</f>
        <v>67</v>
      </c>
      <c r="O3" s="20">
        <v>80</v>
      </c>
      <c r="P3" s="19" t="s">
        <v>26</v>
      </c>
      <c r="Q3" s="5"/>
    </row>
    <row r="4" spans="1:17">
      <c r="A4" s="5"/>
      <c r="B4" s="5"/>
      <c r="C4" s="5"/>
      <c r="D4" s="5"/>
      <c r="E4" s="5"/>
      <c r="F4" s="5"/>
      <c r="G4" s="21"/>
      <c r="H4" s="5" t="s">
        <v>27</v>
      </c>
      <c r="I4" s="5">
        <v>2</v>
      </c>
      <c r="J4" s="22"/>
      <c r="K4" s="22"/>
      <c r="L4" s="22"/>
      <c r="M4" s="22"/>
      <c r="N4" s="22"/>
      <c r="O4" s="22"/>
      <c r="P4" s="23"/>
      <c r="Q4" s="5"/>
    </row>
    <row r="5" spans="1:17">
      <c r="A5" s="5"/>
      <c r="B5" s="5"/>
      <c r="C5" s="5"/>
      <c r="D5" s="5"/>
      <c r="E5" s="5"/>
      <c r="F5" s="5"/>
      <c r="G5" s="21"/>
      <c r="H5" s="5" t="s">
        <v>28</v>
      </c>
      <c r="I5" s="5">
        <v>2</v>
      </c>
      <c r="J5" s="22"/>
      <c r="K5" s="22"/>
      <c r="L5" s="22"/>
      <c r="M5" s="22"/>
      <c r="N5" s="22"/>
      <c r="O5" s="22"/>
      <c r="P5" s="23"/>
      <c r="Q5" s="5"/>
    </row>
    <row r="6" spans="1:17">
      <c r="A6" s="5"/>
      <c r="B6" s="5"/>
      <c r="C6" s="5"/>
      <c r="D6" s="5"/>
      <c r="E6" s="5"/>
      <c r="F6" s="5"/>
      <c r="G6" s="21"/>
      <c r="H6" s="5" t="s">
        <v>29</v>
      </c>
      <c r="I6" s="5">
        <v>2</v>
      </c>
      <c r="J6" s="22"/>
      <c r="K6" s="22"/>
      <c r="L6" s="22"/>
      <c r="M6" s="22"/>
      <c r="N6" s="22"/>
      <c r="O6" s="22"/>
      <c r="P6" s="23"/>
      <c r="Q6" s="5"/>
    </row>
    <row r="7" spans="1:17">
      <c r="A7" s="5"/>
      <c r="B7" s="5"/>
      <c r="C7" s="5"/>
      <c r="D7" s="5"/>
      <c r="E7" s="5"/>
      <c r="F7" s="5"/>
      <c r="G7" s="21"/>
      <c r="H7" s="5" t="s">
        <v>30</v>
      </c>
      <c r="I7" s="5">
        <v>2</v>
      </c>
      <c r="J7" s="22"/>
      <c r="K7" s="22"/>
      <c r="L7" s="22"/>
      <c r="M7" s="22"/>
      <c r="N7" s="22"/>
      <c r="O7" s="22"/>
      <c r="P7" s="23"/>
      <c r="Q7" s="5"/>
    </row>
    <row r="8" spans="1:17">
      <c r="A8" s="5"/>
      <c r="B8" s="5"/>
      <c r="C8" s="5"/>
      <c r="D8" s="5"/>
      <c r="E8" s="5"/>
      <c r="F8" s="5"/>
      <c r="G8" s="21"/>
      <c r="H8" s="5" t="s">
        <v>31</v>
      </c>
      <c r="I8" s="5">
        <v>18</v>
      </c>
      <c r="J8" s="22"/>
      <c r="K8" s="22"/>
      <c r="L8" s="22"/>
      <c r="M8" s="22"/>
      <c r="N8" s="22"/>
      <c r="O8" s="22"/>
      <c r="P8" s="23"/>
      <c r="Q8" s="5"/>
    </row>
    <row r="9" spans="1:17">
      <c r="A9" s="5"/>
      <c r="B9" s="5"/>
      <c r="C9" s="5"/>
      <c r="D9" s="5"/>
      <c r="E9" s="5"/>
      <c r="F9" s="5"/>
      <c r="G9" s="21"/>
      <c r="H9" s="5" t="s">
        <v>32</v>
      </c>
      <c r="I9" s="5">
        <v>2</v>
      </c>
      <c r="J9" s="22"/>
      <c r="K9" s="22"/>
      <c r="L9" s="22"/>
      <c r="M9" s="22"/>
      <c r="N9" s="22"/>
      <c r="O9" s="22"/>
      <c r="P9" s="23"/>
      <c r="Q9" s="5"/>
    </row>
    <row r="10" spans="1:17">
      <c r="A10" s="5"/>
      <c r="B10" s="5"/>
      <c r="C10" s="5"/>
      <c r="D10" s="5"/>
      <c r="E10" s="5"/>
      <c r="F10" s="5"/>
      <c r="G10" s="24"/>
      <c r="H10" s="5" t="s">
        <v>33</v>
      </c>
      <c r="I10" s="5">
        <v>2</v>
      </c>
      <c r="J10" s="25"/>
      <c r="K10" s="25"/>
      <c r="L10" s="25"/>
      <c r="M10" s="25"/>
      <c r="N10" s="25"/>
      <c r="O10" s="25"/>
      <c r="P10" s="26"/>
      <c r="Q10" s="5"/>
    </row>
    <row r="11" spans="1:17">
      <c r="C11" s="4" t="s">
        <v>34</v>
      </c>
    </row>
    <row r="13" spans="1:17">
      <c r="F13" s="27"/>
    </row>
    <row r="14" spans="1:17">
      <c r="F14"/>
    </row>
    <row r="15" spans="1:17">
      <c r="F15" s="27"/>
    </row>
    <row r="16" spans="1:17">
      <c r="F16"/>
    </row>
    <row r="17" spans="6:6">
      <c r="F17" s="27"/>
    </row>
    <row r="18" spans="6:6">
      <c r="F18"/>
    </row>
    <row r="19" spans="6:6">
      <c r="F19" s="27"/>
    </row>
    <row r="20" spans="6:6">
      <c r="F20"/>
    </row>
    <row r="21" spans="6:6">
      <c r="F21" s="27"/>
    </row>
    <row r="22" spans="6:6">
      <c r="F22"/>
    </row>
    <row r="23" spans="6:6">
      <c r="F23" s="27"/>
    </row>
  </sheetData>
  <mergeCells count="20">
    <mergeCell ref="D1:F1"/>
    <mergeCell ref="G1:O1"/>
    <mergeCell ref="A1:A2"/>
    <mergeCell ref="A3:A10"/>
    <mergeCell ref="B1:B2"/>
    <mergeCell ref="B3:B10"/>
    <mergeCell ref="C1:C2"/>
    <mergeCell ref="C3:C10"/>
    <mergeCell ref="D3:D10"/>
    <mergeCell ref="E3:E10"/>
    <mergeCell ref="F3:F10"/>
    <mergeCell ref="G3:G10"/>
    <mergeCell ref="J3:J10"/>
    <mergeCell ref="K3:K10"/>
    <mergeCell ref="L3:L10"/>
    <mergeCell ref="M3:M10"/>
    <mergeCell ref="N3:N10"/>
    <mergeCell ref="O3:O10"/>
    <mergeCell ref="P3:P10"/>
    <mergeCell ref="Q1:Q2"/>
  </mergeCells>
  <hyperlinks>
    <hyperlink ref="C3" r:id="rId1" display="https://www.wago.com.cn/cn/digitization/smartdata" tooltip="https://www.wago.com.cn/cn/digitization/smartdata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" sqref="B1"/>
    </sheetView>
  </sheetViews>
  <sheetFormatPr defaultColWidth="8.725" defaultRowHeight="13.5" outlineLevelCol="1"/>
  <cols>
    <col min="1" max="1" width="33.1833333333333" customWidth="1"/>
    <col min="2" max="2" width="48.725" customWidth="1"/>
  </cols>
  <sheetData>
    <row r="1" spans="1:2">
      <c r="A1" s="6" t="s">
        <v>45</v>
      </c>
      <c r="B1" s="1" t="s">
        <v>46</v>
      </c>
    </row>
    <row r="2" spans="1:2">
      <c r="A2" s="5" t="s">
        <v>50</v>
      </c>
      <c r="B2" s="5" t="s">
        <v>54</v>
      </c>
    </row>
    <row r="11" spans="1:2">
      <c r="A11" t="s">
        <v>55</v>
      </c>
    </row>
  </sheetData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1" sqref="B11"/>
    </sheetView>
  </sheetViews>
  <sheetFormatPr defaultColWidth="8.725" defaultRowHeight="13.5" outlineLevelRow="1" outlineLevelCol="1"/>
  <cols>
    <col min="1" max="1" width="48.8166666666667" customWidth="1"/>
    <col min="2" max="2" width="55.6333333333333" customWidth="1"/>
  </cols>
  <sheetData>
    <row r="1" s="3" customFormat="1" spans="1:2">
      <c r="A1" s="6" t="s">
        <v>56</v>
      </c>
      <c r="B1" s="1" t="s">
        <v>57</v>
      </c>
    </row>
    <row r="2" s="3" customFormat="1" spans="1:2">
      <c r="A2" s="5" t="s">
        <v>58</v>
      </c>
      <c r="B2" s="5" t="s">
        <v>59</v>
      </c>
    </row>
  </sheetData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9"/>
  <sheetViews>
    <sheetView workbookViewId="0">
      <selection activeCell="D87" sqref="D87"/>
    </sheetView>
  </sheetViews>
  <sheetFormatPr defaultColWidth="9" defaultRowHeight="13.5"/>
  <cols>
    <col min="1" max="1" width="103.258333333333" style="3" customWidth="1"/>
    <col min="2" max="16384" width="9" style="3"/>
  </cols>
  <sheetData>
    <row r="1" spans="1:1">
      <c r="A1" s="1" t="s">
        <v>60</v>
      </c>
    </row>
    <row r="2" spans="1:1">
      <c r="A2" s="4" t="s">
        <v>61</v>
      </c>
    </row>
    <row r="3" spans="1:1">
      <c r="A3" s="4"/>
    </row>
    <row r="4" spans="1:1">
      <c r="A4" s="4"/>
    </row>
    <row r="5" spans="1:1">
      <c r="A5" s="4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1" t="s">
        <v>62</v>
      </c>
    </row>
    <row r="17" spans="1:1">
      <c r="A17" s="4" t="s">
        <v>63</v>
      </c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ht="10" customHeight="1" spans="1:1">
      <c r="A29" s="4"/>
    </row>
    <row r="30" spans="1:1">
      <c r="A30" s="4"/>
    </row>
    <row r="31" spans="1:1">
      <c r="A31" s="4"/>
    </row>
    <row r="32" spans="1:1">
      <c r="A32" s="1" t="s">
        <v>64</v>
      </c>
    </row>
    <row r="33" spans="1:1">
      <c r="A33" s="4" t="s">
        <v>65</v>
      </c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1" t="s">
        <v>66</v>
      </c>
    </row>
    <row r="54" spans="1:1">
      <c r="A54" s="5" t="s">
        <v>67</v>
      </c>
    </row>
    <row r="55" spans="1:1">
      <c r="A55" s="5" t="s">
        <v>68</v>
      </c>
    </row>
    <row r="56" spans="1:1">
      <c r="A56" s="5" t="s">
        <v>69</v>
      </c>
    </row>
    <row r="80" spans="1:1">
      <c r="A80" s="1" t="s">
        <v>70</v>
      </c>
    </row>
    <row r="81" spans="1:1">
      <c r="A81" s="5" t="s">
        <v>71</v>
      </c>
    </row>
    <row r="98" spans="1:1">
      <c r="A98" s="1" t="s">
        <v>72</v>
      </c>
    </row>
    <row r="99" spans="1:1">
      <c r="A99" s="5" t="s">
        <v>73</v>
      </c>
    </row>
  </sheetData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1" sqref="A11"/>
    </sheetView>
  </sheetViews>
  <sheetFormatPr defaultColWidth="9" defaultRowHeight="13.5" outlineLevelRow="1"/>
  <cols>
    <col min="1" max="1" width="102.5" customWidth="1"/>
  </cols>
  <sheetData>
    <row r="1" spans="1:1">
      <c r="A1" s="1" t="s">
        <v>74</v>
      </c>
    </row>
    <row r="2" ht="103" customHeight="1" spans="1:1">
      <c r="A2" s="2" t="s">
        <v>75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30" sqref="B30"/>
    </sheetView>
  </sheetViews>
  <sheetFormatPr defaultColWidth="9" defaultRowHeight="13.5" outlineLevelRow="4" outlineLevelCol="1"/>
  <cols>
    <col min="1" max="1" width="30.5" style="3" customWidth="1"/>
    <col min="2" max="2" width="58.2583333333333" style="3" customWidth="1"/>
    <col min="3" max="16384" width="9" style="3"/>
  </cols>
  <sheetData>
    <row r="1" spans="1:2">
      <c r="A1" s="6" t="s">
        <v>35</v>
      </c>
      <c r="B1" s="1" t="s">
        <v>36</v>
      </c>
    </row>
    <row r="2" spans="1:2">
      <c r="A2" s="9" t="s">
        <v>34</v>
      </c>
      <c r="B2" s="9" t="s">
        <v>37</v>
      </c>
    </row>
    <row r="5" spans="1:2">
      <c r="A5" s="3" t="s">
        <v>38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30.1833333333333" style="3" customWidth="1"/>
    <col min="2" max="2" width="55.7583333333333" style="3" customWidth="1"/>
    <col min="3" max="16384" width="9" style="3"/>
  </cols>
  <sheetData>
    <row r="1" spans="1:2">
      <c r="A1" s="6" t="s">
        <v>39</v>
      </c>
      <c r="B1" s="1" t="s">
        <v>40</v>
      </c>
    </row>
    <row r="2" spans="1:2">
      <c r="A2" s="5" t="s">
        <v>41</v>
      </c>
      <c r="B2" s="5" t="s">
        <v>42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1" sqref="B1"/>
    </sheetView>
  </sheetViews>
  <sheetFormatPr defaultColWidth="8.725" defaultRowHeight="13.5" outlineLevelRow="3" outlineLevelCol="1"/>
  <cols>
    <col min="1" max="1" width="40.3666666666667" customWidth="1"/>
    <col min="2" max="2" width="54.1833333333333" customWidth="1"/>
  </cols>
  <sheetData>
    <row r="1" ht="15" customHeight="1" spans="1:2">
      <c r="A1" s="6" t="s">
        <v>39</v>
      </c>
      <c r="B1" s="1" t="s">
        <v>40</v>
      </c>
    </row>
    <row r="2" ht="15" customHeight="1" spans="1:2">
      <c r="A2" s="5" t="s">
        <v>43</v>
      </c>
      <c r="B2" s="5" t="s">
        <v>44</v>
      </c>
    </row>
    <row r="3" ht="15" customHeight="1"/>
    <row r="4" ht="15" customHeight="1"/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43" sqref="A43"/>
    </sheetView>
  </sheetViews>
  <sheetFormatPr defaultColWidth="9" defaultRowHeight="13.5" outlineLevelRow="1" outlineLevelCol="1"/>
  <cols>
    <col min="1" max="1" width="54.8166666666667" style="4" customWidth="1"/>
    <col min="2" max="2" width="63.1833333333333" style="4" customWidth="1"/>
    <col min="3" max="16384" width="9" style="4"/>
  </cols>
  <sheetData>
    <row r="1" spans="1:2">
      <c r="A1" s="6" t="s">
        <v>45</v>
      </c>
      <c r="B1" s="1" t="s">
        <v>46</v>
      </c>
    </row>
    <row r="2" spans="1:2">
      <c r="A2" s="5" t="s">
        <v>47</v>
      </c>
      <c r="B2" s="5" t="s">
        <v>48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38.275" style="4" customWidth="1"/>
    <col min="2" max="2" width="42.0916666666667" style="4" customWidth="1"/>
    <col min="3" max="16384" width="9" style="4"/>
  </cols>
  <sheetData>
    <row r="1" spans="1:2">
      <c r="A1" s="6" t="s">
        <v>45</v>
      </c>
      <c r="B1" s="1" t="s">
        <v>46</v>
      </c>
    </row>
    <row r="2" spans="1:2">
      <c r="A2" s="5" t="s">
        <v>49</v>
      </c>
      <c r="B2" s="5" t="s">
        <v>49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44" sqref="B44"/>
    </sheetView>
  </sheetViews>
  <sheetFormatPr defaultColWidth="33.0916666666667" defaultRowHeight="13.5" outlineLevelRow="2" outlineLevelCol="1"/>
  <cols>
    <col min="1" max="1" width="33.0916666666667" style="3" customWidth="1"/>
    <col min="2" max="2" width="61.5416666666667" style="3" customWidth="1"/>
    <col min="3" max="16384" width="33.0916666666667" style="3" customWidth="1"/>
  </cols>
  <sheetData>
    <row r="1" spans="1:2">
      <c r="A1" s="6" t="s">
        <v>45</v>
      </c>
      <c r="B1" s="1" t="s">
        <v>46</v>
      </c>
    </row>
    <row r="2" spans="1:2">
      <c r="A2" s="5" t="s">
        <v>50</v>
      </c>
      <c r="B2" s="5" t="s">
        <v>51</v>
      </c>
    </row>
    <row r="3" spans="1:2">
      <c r="A3" s="4" t="s">
        <v>52</v>
      </c>
      <c r="B3" s="4"/>
    </row>
  </sheetData>
  <mergeCells count="1">
    <mergeCell ref="A3:B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1" sqref="B1"/>
    </sheetView>
  </sheetViews>
  <sheetFormatPr defaultColWidth="9" defaultRowHeight="13.5" outlineLevelRow="2" outlineLevelCol="1"/>
  <cols>
    <col min="1" max="1" width="46.7583333333333" style="3" customWidth="1"/>
    <col min="2" max="2" width="42.625" style="3" customWidth="1"/>
    <col min="3" max="16384" width="9" style="3"/>
  </cols>
  <sheetData>
    <row r="1" spans="1:2">
      <c r="A1" s="6" t="s">
        <v>45</v>
      </c>
      <c r="B1" s="1" t="s">
        <v>46</v>
      </c>
    </row>
    <row r="2" spans="1:2">
      <c r="A2" s="5" t="s">
        <v>50</v>
      </c>
      <c r="B2" s="5" t="s">
        <v>53</v>
      </c>
    </row>
    <row r="3" spans="1:2">
      <c r="A3" s="3" t="s">
        <v>52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D24" sqref="D24"/>
    </sheetView>
  </sheetViews>
  <sheetFormatPr defaultColWidth="9" defaultRowHeight="13.5" outlineLevelRow="2" outlineLevelCol="1"/>
  <cols>
    <col min="1" max="1" width="28.875" style="3" customWidth="1"/>
    <col min="2" max="2" width="46.2583333333333" style="3" customWidth="1"/>
    <col min="3" max="16384" width="9" style="3"/>
  </cols>
  <sheetData>
    <row r="1" spans="1:2">
      <c r="A1" s="6" t="s">
        <v>45</v>
      </c>
      <c r="B1" s="1" t="s">
        <v>46</v>
      </c>
    </row>
    <row r="2" spans="1:2">
      <c r="A2" s="5" t="s">
        <v>50</v>
      </c>
      <c r="B2" s="5" t="s">
        <v>54</v>
      </c>
    </row>
    <row r="3" spans="1:2">
      <c r="A3" s="7" t="s">
        <v>52</v>
      </c>
      <c r="B3" s="8"/>
    </row>
  </sheetData>
  <mergeCells count="1">
    <mergeCell ref="A3:B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TKD</vt:lpstr>
      <vt:lpstr>H1</vt:lpstr>
      <vt:lpstr>H2-(1)</vt:lpstr>
      <vt:lpstr>H2-(2)</vt:lpstr>
      <vt:lpstr>H3-(1)</vt:lpstr>
      <vt:lpstr>H3-(2)</vt:lpstr>
      <vt:lpstr>H3-(3)</vt:lpstr>
      <vt:lpstr>H3-(4)</vt:lpstr>
      <vt:lpstr>H3-(5)</vt:lpstr>
      <vt:lpstr>H3-(6)</vt:lpstr>
      <vt:lpstr>H4-(2)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徐财馨</cp:lastModifiedBy>
  <dcterms:created xsi:type="dcterms:W3CDTF">2026-05-18T06:12:00Z</dcterms:created>
  <dcterms:modified xsi:type="dcterms:W3CDTF">2026-06-12T05:27:47Z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4E870EC9A4204B4E8D9664C9D99C8F06_13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