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 firstSheet="4" activeTab="12"/>
  </bookViews>
  <sheets>
    <sheet name="TKD" sheetId="1" r:id="rId1"/>
    <sheet name="H1" sheetId="2" r:id="rId2"/>
    <sheet name="H2" sheetId="3" r:id="rId3"/>
    <sheet name="H2-(1)" sheetId="23" r:id="rId4"/>
    <sheet name="H2-(2)" sheetId="24" r:id="rId5"/>
    <sheet name="H2-(3)" sheetId="25" r:id="rId6"/>
    <sheet name="H3-(1)" sheetId="4" r:id="rId7"/>
    <sheet name="H3-(2)" sheetId="10" r:id="rId8"/>
    <sheet name="H3-(7)" sheetId="11" r:id="rId9"/>
    <sheet name="H3-(8)" sheetId="16" r:id="rId10"/>
    <sheet name="H3-(10)" sheetId="26" r:id="rId11"/>
    <sheet name="图片" sheetId="8" r:id="rId12"/>
    <sheet name="AEO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<sst xmlns="http://schemas.openxmlformats.org/spreadsheetml/2006/main" count="104" uniqueCount="82">
  <si>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</si>
  <si>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</si>
  <si>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</si>
  <si>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</si>
  <si>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</si>
  <si>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</si>
  <si>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</si>
  <si>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</si>
  <si>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</si>
  <si>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</si>
  <si>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</si>
  <si>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</si>
  <si>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</si>
  <si>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</si>
  <si>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</si>
  <si>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</si>
  <si>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</si>
  <si>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</si>
  <si>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https://www.wago.com.cn/cn/automation-technology/discover-plcs/PFC300</t>
  </si>
  <si>
    <t>万可PFC300控制器</t>
  </si>
  <si>
    <t>N/A</t>
  </si>
  <si>
    <t>功能强大且灵活，适于大中型应用：PFC300具有快速数据处理能力、2GB RAM和64位双核处理器，是应对严苛任务的理想选择！</t>
  </si>
  <si>
    <t>暂时无修改</t>
  </si>
  <si>
    <t>　　万可高性能PLC控制器</t>
  </si>
  <si>
    <t>PFC300控制器_高性能Linux PLC_WAGO万可</t>
  </si>
  <si>
    <t>万可(WAGO)官网为您提供高性能PFC300控制器。一款专为大中型应用设计的高性能PLC控制器，它搭载开放式Linux操作系统，为您提供更快速的数据处理能力。</t>
  </si>
  <si>
    <t xml:space="preserve">万可高性能PLC控制器,pfc,pfc控制器,万可PFC300,2GB RAM 工业控制器,linux plc,Linux 工业控制器,万可PFC300控制器,万可大中型应用控制器
</t>
  </si>
  <si>
    <t>pfc</t>
  </si>
  <si>
    <t>pfc控制器</t>
  </si>
  <si>
    <t>万可PFC300</t>
  </si>
  <si>
    <t>　　2GB RAM 工业控制器</t>
  </si>
  <si>
    <t>linux plc</t>
  </si>
  <si>
    <t>　　Linux 工业控制器</t>
  </si>
  <si>
    <t>万可大中型应用控制器</t>
  </si>
  <si>
    <t>Current(目前的) H1</t>
  </si>
  <si>
    <t>Recommend(推荐) H1</t>
  </si>
  <si>
    <t>万可PFC300控制器（高性能大中型应用PLC）</t>
  </si>
  <si>
    <t>Current(目前的) H2</t>
  </si>
  <si>
    <t>Recommend(推荐) H2</t>
  </si>
  <si>
    <t>PFC 300——优势概览</t>
  </si>
  <si>
    <t>万可PFC300高性能PLC控制器——硬件规格与优势概览</t>
  </si>
  <si>
    <t>详细了解PFC 300系列控制器的所有功能和技术亮点。一键式洞察安全、物联网功能、操作系统等重要信息。</t>
  </si>
  <si>
    <t xml:space="preserve">深入了解万可PFC300系列控制器的核心硬件功能与技术亮点。点击下方交互图，一键洞察其 2GB RAM 强劲内存、Linux 工业控制器开源系统、物联网安全架构及大中型应用接口等重要选型信息。
</t>
  </si>
  <si>
    <t>自动化新标准</t>
  </si>
  <si>
    <t>万可PFC300高性能PLC控制器的核心卖点与优势</t>
  </si>
  <si>
    <t>优势：</t>
  </si>
  <si>
    <t xml:space="preserve">作为 WAGO 针对数字化工厂与复杂工业物联网需求倾力打造的万可高性能PLC控制器，PFC 300 绝非普通的传统控制硬件。它在满足高标准工业级稳定性的同时，完美融入了前沿的 IT 开放生态。以下六大核心技术优势，将为您在大中型自动化选型、智能边缘计算以及多协议组网应用中，提供无可比拟的高速数据处理能力与系统架构弹力。
</t>
  </si>
  <si>
    <t>控制器的实际应用</t>
  </si>
  <si>
    <t>万可PFC300高性能PLC控制器的实际应用与现场调试</t>
  </si>
  <si>
    <t>产品对比：PFC 200与 PFC 300</t>
  </si>
  <si>
    <t>万可PFC300对比PFC200：大中型应用控制器的性能跃升</t>
  </si>
  <si>
    <t>Current(目前的) H3</t>
  </si>
  <si>
    <t>Recommend(推荐) H3</t>
  </si>
  <si>
    <t xml:space="preserve">用户第一眼不知道这些 + 号各自代表什么，无法快速建立视觉焦点。
</t>
  </si>
  <si>
    <t>增加轻量级常显标签（Tooltips/Labels）： 弱化“盲点”概念。可以在某些最具卖点的 + 号旁边，直接用淡灰色或微小的文字拉出一条引线，写上简短的标签（如：2GB RAM 内置、双网口、SD卡槽、Linux内核）。将隐藏的文字直接显示</t>
  </si>
  <si>
    <t xml:space="preserve">
用户很难一眼看出“左边变暗的部分”和“右边亮起的部分”到底代表 PFC 200 还是 PFC 300。这种视觉隐喻过于含蓄。
</t>
  </si>
  <si>
    <t>增加显性左右标签： 在图片的左侧上方直接打上静态标签 【经典款 PFC 200】，在右侧上方打上 【全新升级 PFC 300】，给用户明确的视觉坐标。</t>
  </si>
  <si>
    <t>页面空白</t>
  </si>
  <si>
    <t>需将页面添加图片与文字，跳转链接点击不动</t>
  </si>
  <si>
    <t>文字错别字：冷压街头</t>
  </si>
  <si>
    <t>冷压接头</t>
  </si>
  <si>
    <t xml:space="preserve">
左侧卡片和右侧卡片的描述文字一模一样，都是 "“自动化遇见IT”——连接现代工程的不同领域。</t>
  </si>
  <si>
    <t>模块化软件</t>
  </si>
  <si>
    <t>万可PFC300开放式软件生态</t>
  </si>
  <si>
    <t>“自动化遇见IT“——连接现代工程的不同领域。</t>
  </si>
  <si>
    <t xml:space="preserve">
打破传统 PLC 的封闭限制，万可 PFC300 作为一款高性能 Linux 工业控制器，将自动化技术与 IT 现代工程深度融合。它不仅全面兼容 CODESYS 开发，更原生支持 Linux 脚本、Docker® 容器化部署、Python 编程及 SQLite 数据库，为您构建灵活、模块化的软硬件结合体。
</t>
  </si>
  <si>
    <t>页面顶部主产品图 (名称：768-stage-image-PFC300.jpg)</t>
  </si>
  <si>
    <t>alt=“WAGO 万可PFC300控制器正面产品外观图”</t>
  </si>
  <si>
    <t>优势简览”中的 3D 接口拆解图（名称：2000-Untitled-Post-GWA-Formats-2000x1125-.jpg）</t>
  </si>
  <si>
    <t>alt=“ 万可PFC300高性能PLC控制器内部结构与2GB RAM芯片/接口示意图”</t>
  </si>
  <si>
    <t>应用场景图（名称：2000-MM-541806-use-case-1.jpg）</t>
  </si>
  <si>
    <t>alt=“自动化工程师正在使用万可大中型应用控制器进行现场调试”</t>
  </si>
  <si>
    <t>对比评估下方的二次拆解图（名称：2000-MM-541806-PFC300-product-comparison-GWA-Formats-2000x1125-.jpg）</t>
  </si>
  <si>
    <t>alt=“"万可PFC300与PFC200控制器的硬件规格对比与选型指南 ”</t>
  </si>
  <si>
    <t>应用场景图（名称：768-MM-541806-key-visuals-industrie-sectors-automobilindustrie-2000x1125.jpg）</t>
  </si>
  <si>
    <t>alt=“ 万可PLC在汽车制造与过程自动化应用”</t>
  </si>
  <si>
    <t>应用场景图（名称：768-MM-541806-building-technology-website-area-kreissparkasse-goettingen-2000x1125.jpg）</t>
  </si>
  <si>
    <t>alt=“万可控制器在能源网与远动控制应用”</t>
  </si>
  <si>
    <t>应用场景图（名称： 768-08022019-2-Loesungen-Modulare-Software-2000x1125 (1).jpg）</t>
  </si>
  <si>
    <t>alt=“ 万可PFC300控制器自动化与IT软件生态 ”</t>
  </si>
  <si>
    <t>QA版块内容示意（样式：折叠面板）</t>
  </si>
  <si>
    <t xml:space="preserve">　　Q1：万可 PFC300 控制器相比老款 PFC200 最大的升级在哪里?
　　A： 万可 PFC300 专为大中型应用设计，其核心硬件跃升为 64 位双核处理器，并配备了高达 2GB RAM 的超大工业级内存。相比 PFC200，它能以极低的延迟处理更大规模、更复杂的工业现场数据集，并原生支持更高级别跨界的边缘计算。
　　Q2：PFC300 控制器作为 Linux 工业控制器，支持哪些开源生态?
　　A： 万可 PFC300 是一款纯正的 Linux 工业控制器。它不仅全面兼容 CODESYS 开发环境，还完美展现了 Linux PLC 的开放性。用户可以在其内置的开源 Linux® 系统中直接运行 Docker® 容器、编写 Python 脚本、调用 SQLite 数据库，实现 IT 与 OT 技术的无缝融合。
　　Q3：万可 PFC300 如何保障大中型工业现场的网络安全?
　　A： 万可 PFC300 控制器配备了两个拥有独立 MAC 地址的以太网接口。这种设计可以在硬件层面上实现工厂内部生产网络(OT)与企业办公/云端网络(IT)的物理防范与网络隔离，结合内置的高强度数据加密协议，全面保障大中型自动化系统的网络安全。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</si>
</sst>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0"/>
      <name val="仿宋"/>
      <charset val="134"/>
    </font>
    <font>
      <b/>
      <sz val="10"/>
      <name val="仿宋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</xdr:row>
      <xdr:rowOff>6350</xdr:rowOff>
    </xdr:from>
    <xdr:to>
      <xdr:col>0</xdr:col>
      <xdr:colOff>1873885</xdr:colOff>
      <xdr:row>21</xdr:row>
      <xdr:rowOff>127000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17550"/>
          <a:ext cx="1873250" cy="314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</xdr:colOff>
      <xdr:row>0</xdr:row>
      <xdr:rowOff>64770</xdr:rowOff>
    </xdr:from>
    <xdr:to>
      <xdr:col>11</xdr:col>
      <xdr:colOff>171450</xdr:colOff>
      <xdr:row>15</xdr:row>
      <xdr:rowOff>155575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2050" y="64770"/>
          <a:ext cx="5786755" cy="2757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145415</xdr:colOff>
      <xdr:row>0</xdr:row>
      <xdr:rowOff>635</xdr:rowOff>
    </xdr:from>
    <xdr:to>
      <xdr:col>11</xdr:col>
      <xdr:colOff>571500</xdr:colOff>
      <xdr:row>5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2515" y="635"/>
          <a:ext cx="5912485" cy="2545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1758950</xdr:colOff>
      <xdr:row>2</xdr:row>
      <xdr:rowOff>31750</xdr:rowOff>
    </xdr:from>
    <xdr:to>
      <xdr:col>0</xdr:col>
      <xdr:colOff>6616700</xdr:colOff>
      <xdr:row>14</xdr:row>
      <xdr:rowOff>5080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950" y="463550"/>
          <a:ext cx="4857750" cy="210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1708150</xdr:colOff>
      <xdr:row>17</xdr:row>
      <xdr:rowOff>100965</xdr:rowOff>
    </xdr:from>
    <xdr:to>
      <xdr:col>0</xdr:col>
      <xdr:colOff>5560060</xdr:colOff>
      <xdr:row>31</xdr:row>
      <xdr:rowOff>17780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8150" y="3199765"/>
          <a:ext cx="3851910" cy="240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1746250</xdr:colOff>
      <xdr:row>36</xdr:row>
      <xdr:rowOff>69215</xdr:rowOff>
    </xdr:from>
    <xdr:to>
      <xdr:col>0</xdr:col>
      <xdr:colOff>5879465</xdr:colOff>
      <xdr:row>49</xdr:row>
      <xdr:rowOff>120015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6250" y="6546215"/>
          <a:ext cx="4133215" cy="236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1657350</xdr:colOff>
      <xdr:row>53</xdr:row>
      <xdr:rowOff>6350</xdr:rowOff>
    </xdr:from>
    <xdr:to>
      <xdr:col>0</xdr:col>
      <xdr:colOff>4843780</xdr:colOff>
      <xdr:row>63</xdr:row>
      <xdr:rowOff>113030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57350" y="9505950"/>
          <a:ext cx="3186430" cy="188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2597150</xdr:colOff>
      <xdr:row>69</xdr:row>
      <xdr:rowOff>24130</xdr:rowOff>
    </xdr:from>
    <xdr:to>
      <xdr:col>0</xdr:col>
      <xdr:colOff>3651885</xdr:colOff>
      <xdr:row>78</xdr:row>
      <xdr:rowOff>146050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97150" y="12368530"/>
          <a:ext cx="1054735" cy="172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2718435</xdr:colOff>
      <xdr:row>80</xdr:row>
      <xdr:rowOff>171450</xdr:rowOff>
    </xdr:from>
    <xdr:to>
      <xdr:col>0</xdr:col>
      <xdr:colOff>4026535</xdr:colOff>
      <xdr:row>94</xdr:row>
      <xdr:rowOff>159385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18435" y="14471650"/>
          <a:ext cx="1308100" cy="247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2222500</xdr:colOff>
      <xdr:row>99</xdr:row>
      <xdr:rowOff>158750</xdr:rowOff>
    </xdr:from>
    <xdr:to>
      <xdr:col>0</xdr:col>
      <xdr:colOff>5398135</xdr:colOff>
      <xdr:row>114</xdr:row>
      <xdr:rowOff>73025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22500" y="17837150"/>
          <a:ext cx="3175635" cy="2581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88900</xdr:colOff>
      <xdr:row>0</xdr:row>
      <xdr:rowOff>13335</xdr:rowOff>
    </xdr:from>
    <xdr:to>
      <xdr:col>13</xdr:col>
      <xdr:colOff>57150</xdr:colOff>
      <xdr:row>4</xdr:row>
      <xdr:rowOff>64135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64450" y="13335"/>
          <a:ext cx="6883400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82550</xdr:colOff>
      <xdr:row>0</xdr:row>
      <xdr:rowOff>13335</xdr:rowOff>
    </xdr:from>
    <xdr:to>
      <xdr:col>13</xdr:col>
      <xdr:colOff>311150</xdr:colOff>
      <xdr:row>2</xdr:row>
      <xdr:rowOff>1086485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7700" y="13335"/>
          <a:ext cx="6934200" cy="142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0</xdr:row>
      <xdr:rowOff>114935</xdr:rowOff>
    </xdr:from>
    <xdr:to>
      <xdr:col>13</xdr:col>
      <xdr:colOff>476250</xdr:colOff>
      <xdr:row>9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0150" y="114935"/>
          <a:ext cx="7029450" cy="165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11</xdr:col>
      <xdr:colOff>241300</xdr:colOff>
      <xdr:row>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2900" y="0"/>
          <a:ext cx="5727700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278130</xdr:colOff>
      <xdr:row>0</xdr:row>
      <xdr:rowOff>60960</xdr:rowOff>
    </xdr:from>
    <xdr:to>
      <xdr:col>10</xdr:col>
      <xdr:colOff>120650</xdr:colOff>
      <xdr:row>12</xdr:row>
      <xdr:rowOff>84455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8430" y="60960"/>
          <a:ext cx="4871720" cy="269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170815</xdr:colOff>
      <xdr:row>0</xdr:row>
      <xdr:rowOff>635</xdr:rowOff>
    </xdr:from>
    <xdr:to>
      <xdr:col>10</xdr:col>
      <xdr:colOff>0</xdr:colOff>
      <xdr:row>10</xdr:row>
      <xdr:rowOff>110490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9565" y="635"/>
          <a:ext cx="4858385" cy="2776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406400</xdr:colOff>
      <xdr:row>0</xdr:row>
      <xdr:rowOff>635</xdr:rowOff>
    </xdr:from>
    <xdr:to>
      <xdr:col>4</xdr:col>
      <xdr:colOff>1778000</xdr:colOff>
      <xdr:row>17</xdr:row>
      <xdr:rowOff>69215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66050" y="635"/>
          <a:ext cx="5994400" cy="2913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14</xdr:col>
      <xdr:colOff>6350</xdr:colOff>
      <xdr:row>18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0100" y="0"/>
          <a:ext cx="7321550" cy="334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automation-technology/discover-plcs/PFC30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opLeftCell="J1" workbookViewId="0">
      <selection activeCell="M3" sqref="M3:M11"/>
    </sheetView>
  </sheetViews>
  <sheetFormatPr defaultColWidth="9" defaultRowHeight="14"/>
  <cols>
    <col min="1" max="1" width="9" style="3"/>
    <col min="2" max="2" width="13.5454545454545" style="3" customWidth="1"/>
    <col min="3" max="3" width="43.4545454545455" style="3" customWidth="1"/>
    <col min="4" max="4" width="20.0909090909091" style="3" customWidth="1"/>
    <col min="5" max="5" width="22.8181818181818" style="3" customWidth="1"/>
    <col min="6" max="6" width="40.5454545454545" style="3" customWidth="1"/>
    <col min="7" max="7" width="16.1818181818182" style="3" customWidth="1"/>
    <col min="8" max="8" width="29.3727272727273" style="3" customWidth="1"/>
    <col min="9" max="9" width="27.1818181818182" style="3" customWidth="1"/>
    <col min="10" max="10" width="46.2727272727273" style="3" customWidth="1"/>
    <col min="11" max="11" width="9" style="3"/>
    <col min="12" max="12" width="15.5454545454545" style="3" customWidth="1"/>
    <col min="13" max="13" width="29.6272727272727" style="3" customWidth="1"/>
    <col min="14" max="14" width="9" style="3"/>
    <col min="15" max="15" width="23.2727272727273" style="3" customWidth="1"/>
    <col min="16" max="16" width="32.0909090909091" style="3" customWidth="1"/>
    <col min="17" max="16384" width="9" style="3"/>
  </cols>
  <sheetData>
    <row r="1" s="13" customFormat="1" ht="17" customHeight="1" spans="1:17">
      <c r="A1" s="14" t="s">
        <v>0</v>
      </c>
      <c r="B1" s="14" t="s">
        <v>1</v>
      </c>
      <c r="C1" s="14" t="s">
        <v>2</v>
      </c>
      <c r="D1" s="15" t="s">
        <v>3</v>
      </c>
      <c r="E1" s="15"/>
      <c r="F1" s="15"/>
      <c r="G1" s="16" t="s">
        <v>4</v>
      </c>
      <c r="H1" s="16"/>
      <c r="I1" s="16"/>
      <c r="J1" s="16"/>
      <c r="K1" s="16"/>
      <c r="L1" s="16"/>
      <c r="M1" s="16"/>
      <c r="N1" s="16"/>
      <c r="O1" s="16"/>
      <c r="P1" s="17"/>
      <c r="Q1" s="16" t="s">
        <v>5</v>
      </c>
    </row>
    <row r="2" s="13" customFormat="1" spans="1:17">
      <c r="A2" s="14"/>
      <c r="B2" s="14"/>
      <c r="C2" s="14"/>
      <c r="D2" s="14" t="s">
        <v>6</v>
      </c>
      <c r="E2" s="14" t="s">
        <v>7</v>
      </c>
      <c r="F2" s="14" t="s">
        <v>8</v>
      </c>
      <c r="G2" s="18" t="s">
        <v>9</v>
      </c>
      <c r="H2" s="18" t="s">
        <v>10</v>
      </c>
      <c r="I2" s="19" t="s">
        <v>11</v>
      </c>
      <c r="J2" s="19" t="s">
        <v>12</v>
      </c>
      <c r="K2" s="18" t="s">
        <v>13</v>
      </c>
      <c r="L2" s="18" t="s">
        <v>14</v>
      </c>
      <c r="M2" s="18" t="s">
        <v>15</v>
      </c>
      <c r="N2" s="18" t="s">
        <v>13</v>
      </c>
      <c r="O2" s="18" t="s">
        <v>14</v>
      </c>
      <c r="P2" s="19" t="s">
        <v>16</v>
      </c>
      <c r="Q2" s="16"/>
    </row>
    <row r="3" spans="1:17">
      <c r="A3" s="5">
        <v>1</v>
      </c>
      <c r="B3" s="5" t="s">
        <v>17</v>
      </c>
      <c r="C3" s="20" t="s">
        <v>18</v>
      </c>
      <c r="D3" s="7" t="s">
        <v>19</v>
      </c>
      <c r="E3" s="7" t="s">
        <v>20</v>
      </c>
      <c r="F3" s="7" t="s">
        <v>21</v>
      </c>
      <c r="G3" s="21" t="s">
        <v>22</v>
      </c>
      <c r="H3" s="5" t="s">
        <v>23</v>
      </c>
      <c r="I3" s="5">
        <v>2</v>
      </c>
      <c r="J3" s="7" t="s">
        <v>24</v>
      </c>
      <c r="K3" s="5">
        <f>LEN(J3)</f>
        <v>29</v>
      </c>
      <c r="L3" s="5">
        <v>30</v>
      </c>
      <c r="M3" s="7" t="s">
        <v>25</v>
      </c>
      <c r="N3" s="5">
        <f>LEN(M3)</f>
        <v>80</v>
      </c>
      <c r="O3" s="5">
        <v>80</v>
      </c>
      <c r="P3" s="7" t="s">
        <v>26</v>
      </c>
      <c r="Q3" s="5"/>
    </row>
    <row r="4" spans="1:17">
      <c r="A4" s="5"/>
      <c r="B4" s="5"/>
      <c r="C4" s="20"/>
      <c r="D4" s="7"/>
      <c r="E4" s="7"/>
      <c r="F4" s="7"/>
      <c r="G4" s="21"/>
      <c r="H4" s="5" t="s">
        <v>27</v>
      </c>
      <c r="I4" s="5">
        <v>2658</v>
      </c>
      <c r="J4" s="7"/>
      <c r="K4" s="5"/>
      <c r="L4" s="5"/>
      <c r="M4" s="7"/>
      <c r="N4" s="5"/>
      <c r="O4" s="5"/>
      <c r="P4" s="7"/>
      <c r="Q4" s="5"/>
    </row>
    <row r="5" spans="1:17">
      <c r="A5" s="5"/>
      <c r="B5" s="5"/>
      <c r="C5" s="20"/>
      <c r="D5" s="7"/>
      <c r="E5" s="7"/>
      <c r="F5" s="7"/>
      <c r="G5" s="21"/>
      <c r="H5" s="5" t="s">
        <v>28</v>
      </c>
      <c r="I5" s="5">
        <v>10</v>
      </c>
      <c r="J5" s="7"/>
      <c r="K5" s="5"/>
      <c r="L5" s="5"/>
      <c r="M5" s="7"/>
      <c r="N5" s="5"/>
      <c r="O5" s="5"/>
      <c r="P5" s="7"/>
      <c r="Q5" s="5"/>
    </row>
    <row r="6" spans="1:17">
      <c r="A6" s="5"/>
      <c r="B6" s="5"/>
      <c r="C6" s="20"/>
      <c r="D6" s="7"/>
      <c r="E6" s="7"/>
      <c r="F6" s="7"/>
      <c r="G6" s="21"/>
      <c r="H6" s="5" t="s">
        <v>29</v>
      </c>
      <c r="I6" s="5">
        <v>2</v>
      </c>
      <c r="J6" s="7"/>
      <c r="K6" s="5"/>
      <c r="L6" s="5"/>
      <c r="M6" s="7"/>
      <c r="N6" s="5"/>
      <c r="O6" s="5"/>
      <c r="P6" s="7"/>
      <c r="Q6" s="5"/>
    </row>
    <row r="7" spans="1:17">
      <c r="A7" s="5"/>
      <c r="B7" s="5"/>
      <c r="C7" s="5"/>
      <c r="D7" s="5"/>
      <c r="E7" s="5"/>
      <c r="F7" s="5"/>
      <c r="G7" s="21"/>
      <c r="H7" s="5" t="s">
        <v>30</v>
      </c>
      <c r="I7" s="5">
        <v>2</v>
      </c>
      <c r="J7" s="5"/>
      <c r="K7" s="5"/>
      <c r="L7" s="5"/>
      <c r="M7" s="5"/>
      <c r="N7" s="5"/>
      <c r="O7" s="5"/>
      <c r="P7" s="7"/>
      <c r="Q7" s="5"/>
    </row>
    <row r="8" spans="1:17">
      <c r="A8" s="5"/>
      <c r="B8" s="5"/>
      <c r="C8" s="5"/>
      <c r="D8" s="5"/>
      <c r="E8" s="5"/>
      <c r="F8" s="5"/>
      <c r="G8" s="21"/>
      <c r="H8" s="5" t="s">
        <v>31</v>
      </c>
      <c r="I8" s="5">
        <v>2</v>
      </c>
      <c r="J8" s="5"/>
      <c r="K8" s="5"/>
      <c r="L8" s="5"/>
      <c r="M8" s="5"/>
      <c r="N8" s="5"/>
      <c r="O8" s="5"/>
      <c r="P8" s="7"/>
      <c r="Q8" s="5"/>
    </row>
    <row r="9" spans="1:17">
      <c r="A9" s="5"/>
      <c r="B9" s="5"/>
      <c r="C9" s="5"/>
      <c r="D9" s="5"/>
      <c r="E9" s="5"/>
      <c r="F9" s="5"/>
      <c r="G9" s="21"/>
      <c r="H9" s="5" t="s">
        <v>32</v>
      </c>
      <c r="I9" s="5">
        <v>2</v>
      </c>
      <c r="J9" s="5"/>
      <c r="K9" s="5"/>
      <c r="L9" s="5"/>
      <c r="M9" s="5"/>
      <c r="N9" s="5"/>
      <c r="O9" s="5"/>
      <c r="P9" s="7"/>
      <c r="Q9" s="5"/>
    </row>
    <row r="10" spans="1:17">
      <c r="A10" s="5"/>
      <c r="B10" s="5"/>
      <c r="C10" s="5"/>
      <c r="D10" s="5"/>
      <c r="E10" s="5"/>
      <c r="F10" s="5"/>
      <c r="G10" s="21"/>
      <c r="H10" s="5" t="s">
        <v>19</v>
      </c>
      <c r="I10" s="5">
        <v>2</v>
      </c>
      <c r="J10" s="5"/>
      <c r="K10" s="5"/>
      <c r="L10" s="5"/>
      <c r="M10" s="5"/>
      <c r="N10" s="5"/>
      <c r="O10" s="5"/>
      <c r="P10" s="7"/>
      <c r="Q10" s="5"/>
    </row>
    <row r="11" spans="1:17">
      <c r="A11" s="5"/>
      <c r="B11" s="5"/>
      <c r="C11" s="5"/>
      <c r="D11" s="5"/>
      <c r="E11" s="5"/>
      <c r="F11" s="5"/>
      <c r="G11" s="21"/>
      <c r="H11" s="5" t="s">
        <v>33</v>
      </c>
      <c r="I11" s="5">
        <v>2</v>
      </c>
      <c r="J11" s="5"/>
      <c r="K11" s="5"/>
      <c r="L11" s="5"/>
      <c r="M11" s="5"/>
      <c r="N11" s="5"/>
      <c r="O11" s="5"/>
      <c r="P11" s="7"/>
      <c r="Q11" s="5"/>
    </row>
    <row r="12" spans="1:17">
      <c r="C12" s="3" t="s">
        <v>19</v>
      </c>
    </row>
  </sheetData>
  <mergeCells count="20">
    <mergeCell ref="D1:F1"/>
    <mergeCell ref="G1:O1"/>
    <mergeCell ref="A1:A2"/>
    <mergeCell ref="A3:A11"/>
    <mergeCell ref="B1:B2"/>
    <mergeCell ref="B3:B11"/>
    <mergeCell ref="C1:C2"/>
    <mergeCell ref="C3:C11"/>
    <mergeCell ref="D3:D11"/>
    <mergeCell ref="E3:E11"/>
    <mergeCell ref="F3:F11"/>
    <mergeCell ref="G3:G11"/>
    <mergeCell ref="J3:J11"/>
    <mergeCell ref="K3:K11"/>
    <mergeCell ref="L3:L11"/>
    <mergeCell ref="M3:M11"/>
    <mergeCell ref="N3:N11"/>
    <mergeCell ref="O3:O11"/>
    <mergeCell ref="P3:P11"/>
    <mergeCell ref="Q1:Q2"/>
  </mergeCells>
  <hyperlinks>
    <hyperlink ref="C3" r:id="rId1" display="https://www.wago.com.cn/cn/automation-technology/discover-plcs/PFC300" tooltip="https://www.wago.com.cn/cn/automation-technology/discover-plcs/PFC300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" sqref="A1:B2"/>
    </sheetView>
  </sheetViews>
  <sheetFormatPr defaultColWidth="8.72727272727273" defaultRowHeight="14" outlineLevelRow="1" outlineLevelCol="1"/>
  <cols>
    <col min="1" max="1" width="26.4545454545455" customWidth="1"/>
    <col min="2" max="2" width="57.7272727272727" customWidth="1"/>
  </cols>
  <sheetData>
    <row r="1" s="10" customFormat="1" spans="1:2">
      <c r="A1" s="6" t="s">
        <v>51</v>
      </c>
      <c r="B1" s="1" t="s">
        <v>52</v>
      </c>
    </row>
    <row r="2" s="10" customFormat="1" spans="1:2">
      <c r="A2" s="5" t="s">
        <v>57</v>
      </c>
      <c r="B2" s="5" t="s">
        <v>58</v>
      </c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3" sqref="B3"/>
    </sheetView>
  </sheetViews>
  <sheetFormatPr defaultColWidth="8.72727272727273" defaultRowHeight="14" outlineLevelRow="3" outlineLevelCol="1"/>
  <cols>
    <col min="1" max="1" width="41.5454545454545" customWidth="1"/>
    <col min="2" max="2" width="62.6363636363636" customWidth="1"/>
  </cols>
  <sheetData>
    <row r="1" spans="1:2">
      <c r="A1" s="6" t="s">
        <v>51</v>
      </c>
      <c r="B1" s="1" t="s">
        <v>52</v>
      </c>
    </row>
    <row r="2" ht="56" spans="1:2">
      <c r="A2" s="7" t="s">
        <v>61</v>
      </c>
      <c r="B2" s="5" t="s">
        <v>58</v>
      </c>
    </row>
    <row r="3" spans="1:2">
      <c r="A3" s="8" t="s">
        <v>62</v>
      </c>
      <c r="B3" s="8" t="s">
        <v>63</v>
      </c>
    </row>
    <row r="4" ht="98" spans="1:2">
      <c r="A4" s="8" t="s">
        <v>64</v>
      </c>
      <c r="B4" s="9" t="s">
        <v>65</v>
      </c>
    </row>
  </sheetData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8"/>
  <sheetViews>
    <sheetView topLeftCell="A94" workbookViewId="0">
      <selection activeCell="A98" sqref="A98"/>
    </sheetView>
  </sheetViews>
  <sheetFormatPr defaultColWidth="9" defaultRowHeight="14"/>
  <cols>
    <col min="1" max="1" width="115.181818181818" style="3" customWidth="1"/>
    <col min="2" max="16384" width="9" style="3"/>
  </cols>
  <sheetData>
    <row r="1" ht="20" customHeight="1" spans="1:1">
      <c r="A1" s="4" t="s">
        <v>66</v>
      </c>
    </row>
    <row r="2" spans="1:1">
      <c r="A2" s="3" t="s">
        <v>67</v>
      </c>
    </row>
    <row r="16" spans="1:1">
      <c r="A16" s="1" t="s">
        <v>68</v>
      </c>
    </row>
    <row r="17" spans="1:1">
      <c r="A17" s="3" t="s">
        <v>69</v>
      </c>
    </row>
    <row r="34" spans="1:1">
      <c r="A34" s="1" t="s">
        <v>70</v>
      </c>
    </row>
    <row r="35" spans="1:1">
      <c r="A35" s="3" t="s">
        <v>71</v>
      </c>
    </row>
    <row r="52" spans="1:1">
      <c r="A52" s="1" t="s">
        <v>72</v>
      </c>
    </row>
    <row r="53" spans="1:1">
      <c r="A53" s="5" t="s">
        <v>73</v>
      </c>
    </row>
    <row r="66" spans="1:1">
      <c r="A66" s="1" t="s">
        <v>74</v>
      </c>
    </row>
    <row r="67" spans="1:1">
      <c r="A67" s="5" t="s">
        <v>75</v>
      </c>
    </row>
    <row r="80" spans="1:1">
      <c r="A80" s="1" t="s">
        <v>76</v>
      </c>
    </row>
    <row r="81" spans="1:1">
      <c r="A81" s="5" t="s">
        <v>77</v>
      </c>
    </row>
    <row r="97" spans="1:1">
      <c r="A97" s="1" t="s">
        <v>78</v>
      </c>
    </row>
    <row r="98" spans="1:1">
      <c r="A98" s="5" t="s">
        <v>79</v>
      </c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abSelected="1" workbookViewId="0">
      <selection activeCell="A2" sqref="A2"/>
    </sheetView>
  </sheetViews>
  <sheetFormatPr defaultColWidth="9" defaultRowHeight="14" outlineLevelRow="1"/>
  <cols>
    <col min="1" max="1" width="95.5454545454545" customWidth="1"/>
  </cols>
  <sheetData>
    <row r="1" ht="26" customHeight="1" spans="1:1">
      <c r="A1" s="1" t="s">
        <v>80</v>
      </c>
    </row>
    <row r="2" ht="246" customHeight="1" spans="1:1">
      <c r="A2" s="2" t="s">
        <v>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4" sqref="B14"/>
    </sheetView>
  </sheetViews>
  <sheetFormatPr defaultColWidth="9" defaultRowHeight="14" outlineLevelRow="1" outlineLevelCol="1"/>
  <cols>
    <col min="1" max="1" width="30.5" style="10" customWidth="1"/>
    <col min="2" max="2" width="58.2545454545455" style="10" customWidth="1"/>
    <col min="3" max="16384" width="9" style="10"/>
  </cols>
  <sheetData>
    <row r="1" spans="1:2">
      <c r="A1" s="6" t="s">
        <v>34</v>
      </c>
      <c r="B1" s="1" t="s">
        <v>35</v>
      </c>
    </row>
    <row r="2" spans="1:2">
      <c r="A2" s="12" t="s">
        <v>19</v>
      </c>
      <c r="B2" s="12" t="s">
        <v>36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$A1:$XFD1"/>
    </sheetView>
  </sheetViews>
  <sheetFormatPr defaultColWidth="9" defaultRowHeight="14" outlineLevelRow="2" outlineLevelCol="1"/>
  <cols>
    <col min="1" max="1" width="31.2727272727273" style="3" customWidth="1"/>
    <col min="2" max="2" width="77.1818181818182" style="3" customWidth="1"/>
    <col min="3" max="16384" width="9" style="3"/>
  </cols>
  <sheetData>
    <row r="1" spans="1:2">
      <c r="A1" s="6" t="s">
        <v>37</v>
      </c>
      <c r="B1" s="1" t="s">
        <v>38</v>
      </c>
    </row>
    <row r="2" spans="1:2">
      <c r="A2" s="5" t="s">
        <v>39</v>
      </c>
      <c r="B2" s="5" t="s">
        <v>40</v>
      </c>
    </row>
    <row r="3" ht="56" spans="1:2">
      <c r="A3" s="7" t="s">
        <v>41</v>
      </c>
      <c r="B3" s="7" t="s">
        <v>42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$A1:$XFD1"/>
    </sheetView>
  </sheetViews>
  <sheetFormatPr defaultColWidth="8.72727272727273" defaultRowHeight="14" outlineLevelRow="2" outlineLevelCol="1"/>
  <cols>
    <col min="1" max="1" width="32.6363636363636" style="11" customWidth="1"/>
    <col min="2" max="2" width="48.1818181818182" style="11" customWidth="1"/>
    <col min="3" max="16384" width="8.72727272727273" style="11"/>
  </cols>
  <sheetData>
    <row r="1" s="3" customFormat="1" customHeight="1" spans="1:2">
      <c r="A1" s="6" t="s">
        <v>37</v>
      </c>
      <c r="B1" s="1" t="s">
        <v>38</v>
      </c>
    </row>
    <row r="2" spans="1:2">
      <c r="A2" s="8" t="s">
        <v>43</v>
      </c>
      <c r="B2" s="8" t="s">
        <v>44</v>
      </c>
    </row>
    <row r="3" ht="112" spans="1:2">
      <c r="A3" s="8" t="s">
        <v>45</v>
      </c>
      <c r="B3" s="9" t="s">
        <v>46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" sqref="$A1:$XFD2"/>
    </sheetView>
  </sheetViews>
  <sheetFormatPr defaultColWidth="8.72727272727273" defaultRowHeight="14" outlineLevelRow="1" outlineLevelCol="1"/>
  <cols>
    <col min="1" max="1" width="31.3636363636364" customWidth="1"/>
    <col min="2" max="2" width="56.3636363636364" customWidth="1"/>
  </cols>
  <sheetData>
    <row r="1" s="3" customFormat="1" customHeight="1" spans="1:2">
      <c r="A1" s="6" t="s">
        <v>37</v>
      </c>
      <c r="B1" s="1" t="s">
        <v>38</v>
      </c>
    </row>
    <row r="2" spans="1:2">
      <c r="A2" s="8" t="s">
        <v>47</v>
      </c>
      <c r="B2" s="8" t="s">
        <v>48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2" sqref="B12"/>
    </sheetView>
  </sheetViews>
  <sheetFormatPr defaultColWidth="8.72727272727273" defaultRowHeight="14" outlineLevelRow="1" outlineLevelCol="1"/>
  <cols>
    <col min="1" max="1" width="44" customWidth="1"/>
    <col min="2" max="2" width="51.8181818181818" customWidth="1"/>
  </cols>
  <sheetData>
    <row r="1" s="3" customFormat="1" customHeight="1" spans="1:2">
      <c r="A1" s="6" t="s">
        <v>37</v>
      </c>
      <c r="B1" s="1" t="s">
        <v>38</v>
      </c>
    </row>
    <row r="2" spans="1:2">
      <c r="A2" s="8" t="s">
        <v>49</v>
      </c>
      <c r="B2" s="8" t="s">
        <v>50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4" outlineLevelRow="1" outlineLevelCol="1"/>
  <cols>
    <col min="1" max="1" width="40.5454545454545" style="3" customWidth="1"/>
    <col min="2" max="2" width="66.5454545454545" style="3" customWidth="1"/>
    <col min="3" max="16384" width="9" style="3"/>
  </cols>
  <sheetData>
    <row r="1" spans="1:2">
      <c r="A1" s="6" t="s">
        <v>51</v>
      </c>
      <c r="B1" s="1" t="s">
        <v>52</v>
      </c>
    </row>
    <row r="2" ht="56" spans="1:2">
      <c r="A2" s="7" t="s">
        <v>53</v>
      </c>
      <c r="B2" s="7" t="s">
        <v>54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4" outlineLevelRow="1" outlineLevelCol="1"/>
  <cols>
    <col min="1" max="1" width="43.6363636363636" style="3" customWidth="1"/>
    <col min="2" max="2" width="67.7272727272727" style="3" customWidth="1"/>
    <col min="3" max="16384" width="9" style="3"/>
  </cols>
  <sheetData>
    <row r="1" spans="1:2">
      <c r="A1" s="6" t="s">
        <v>51</v>
      </c>
      <c r="B1" s="1" t="s">
        <v>52</v>
      </c>
    </row>
    <row r="2" ht="84" spans="1:2">
      <c r="A2" s="7" t="s">
        <v>55</v>
      </c>
      <c r="B2" s="7" t="s">
        <v>56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2" sqref="A2:B2"/>
    </sheetView>
  </sheetViews>
  <sheetFormatPr defaultColWidth="33.0909090909091" defaultRowHeight="14" outlineLevelRow="2" outlineLevelCol="1"/>
  <cols>
    <col min="1" max="1" width="52.4545454545455" style="10" customWidth="1"/>
    <col min="2" max="2" width="52.9090909090909" style="10" customWidth="1"/>
    <col min="3" max="16384" width="33.0909090909091" style="10" customWidth="1"/>
  </cols>
  <sheetData>
    <row r="1" spans="1:2">
      <c r="A1" s="6" t="s">
        <v>51</v>
      </c>
      <c r="B1" s="1" t="s">
        <v>52</v>
      </c>
    </row>
    <row r="2" spans="1:2">
      <c r="A2" s="5" t="s">
        <v>57</v>
      </c>
      <c r="B2" s="5" t="s">
        <v>58</v>
      </c>
    </row>
    <row r="3" hidden="1" spans="1:2">
      <c r="A3" s="5" t="s">
        <v>59</v>
      </c>
      <c r="B3" s="5" t="s">
        <v>60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TKD</vt:lpstr>
      <vt:lpstr>H1</vt:lpstr>
      <vt:lpstr>H2</vt:lpstr>
      <vt:lpstr>H2-(1)</vt:lpstr>
      <vt:lpstr>H2-(2)</vt:lpstr>
      <vt:lpstr>H2-(3)</vt:lpstr>
      <vt:lpstr>H3-(1)</vt:lpstr>
      <vt:lpstr>H3-(2)</vt:lpstr>
      <vt:lpstr>H3-(7)</vt:lpstr>
      <vt:lpstr>H3-(8)</vt:lpstr>
      <vt:lpstr>H3-(10)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2026-06-09T12:32:13Z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4180DF52DA174EE2A953D19990BEA612_13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